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<sst xmlns="http://schemas.openxmlformats.org/spreadsheetml/2006/main" count="37" uniqueCount="27">
  <si>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IOB 127- </t>
  </si>
  <si>
    <t xml:space="preserve">Pratica de </t>
  </si>
  <si>
    <t>amostra</t>
  </si>
  <si>
    <t>tioss 1</t>
  </si>
  <si>
    <t>tioss 2</t>
  </si>
  <si>
    <t>média</t>
  </si>
  <si>
    <t>To</t>
  </si>
  <si>
    <t>preto</t>
  </si>
  <si>
    <t>16/04/2008</t>
  </si>
  <si>
    <t>Início da incubação 10h10</t>
  </si>
  <si>
    <t>Término da incubação 12h10</t>
  </si>
  <si>
    <r>
      <t>Intensidade luminosa do dia às 11h da manhã  288 uE m</t>
    </r>
    <r>
      <rPr>
        <vertAlign val="superscript"/>
        <sz val="11"/>
        <color indexed="8"/>
        <rFont val="Calibri"/>
        <family val="2"/>
      </rPr>
      <t>-2</t>
    </r>
    <r>
      <rPr>
        <sz val="11"/>
        <color theme="1"/>
        <rFont val="Calibri"/>
        <family val="2"/>
      </rPr>
      <t xml:space="preserve"> s</t>
    </r>
    <r>
      <rPr>
        <vertAlign val="superscript"/>
        <sz val="11"/>
        <color indexed="8"/>
        <rFont val="Calibri"/>
        <family val="2"/>
      </rPr>
      <t>-1</t>
    </r>
  </si>
  <si>
    <t>Normalidade do Tiossulfato= 0,0091 N</t>
  </si>
  <si>
    <t xml:space="preserve">Intensidade </t>
  </si>
  <si>
    <t>Luminosa</t>
  </si>
  <si>
    <t>(uE m-2 s-1)</t>
  </si>
  <si>
    <t>100% IL</t>
  </si>
  <si>
    <t>72% IL</t>
  </si>
  <si>
    <t>40%IL</t>
  </si>
  <si>
    <t>18%IL</t>
  </si>
  <si>
    <t>7% IL</t>
  </si>
  <si>
    <t>2% IL</t>
  </si>
  <si>
    <t>Frasco</t>
  </si>
  <si>
    <t>medida</t>
  </si>
  <si>
    <r>
      <t>concentração de Cl-a ativa na cultura 484,3 mg m</t>
    </r>
    <r>
      <rPr>
        <vertAlign val="superscript"/>
        <sz val="11"/>
        <color indexed="8"/>
        <rFont val="Calibri"/>
        <family val="2"/>
      </rPr>
      <t>-3</t>
    </r>
  </si>
  <si>
    <t>curva PxE</t>
  </si>
  <si>
    <t>pelo método do 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</si>
</sst>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3" width="12.57421875" style="0" customWidth="1"/>
  </cols>
  <sheetData>
    <row r="1" spans="1:7" ht="15">
      <c r="A1" s="3" t="s">
        <v>0</v>
      </c>
      <c r="B1" s="4" t="s">
        <v>8</v>
      </c>
      <c r="C1" s="4" t="s">
        <v>13</v>
      </c>
      <c r="D1" s="3" t="s">
        <v>1</v>
      </c>
      <c r="E1" s="3" t="s">
        <v>25</v>
      </c>
      <c r="F1" s="3" t="s">
        <v>26</v>
      </c>
      <c r="G1" s="3"/>
    </row>
    <row r="2" spans="1:6" ht="15">
      <c r="A2" s="2" t="s">
        <v>2</v>
      </c>
      <c r="B2" s="2" t="s">
        <v>22</v>
      </c>
      <c r="C2" s="2" t="s">
        <v>14</v>
      </c>
      <c r="D2" s="2" t="s">
        <v>3</v>
      </c>
      <c r="E2" s="2" t="s">
        <v>4</v>
      </c>
      <c r="F2" s="2" t="s">
        <v>5</v>
      </c>
    </row>
    <row r="3" spans="1:8" ht="15">
      <c r="A3" t="s">
        <v>6</v>
      </c>
      <c r="B3">
        <v>1</v>
      </c>
      <c r="C3" t="s">
        <v>15</v>
      </c>
      <c r="D3">
        <v>3.048</v>
      </c>
      <c r="E3">
        <v>3.03</v>
      </c>
      <c r="F3">
        <f>AVERAGE(D3:E3)</f>
        <v>3.0389999999999997</v>
      </c>
      <c r="H3" s="1"/>
    </row>
    <row r="4" spans="1:8" ht="15">
      <c r="A4" t="s">
        <v>6</v>
      </c>
      <c r="B4">
        <v>2</v>
      </c>
      <c r="C4" t="s">
        <v>23</v>
      </c>
      <c r="D4">
        <v>3.026</v>
      </c>
      <c r="E4">
        <v>2.98</v>
      </c>
      <c r="F4">
        <f aca="true" t="shared" si="0" ref="F4:F20">AVERAGE(D4:E4)</f>
        <v>3.003</v>
      </c>
      <c r="H4" s="1"/>
    </row>
    <row r="5" spans="1:8" ht="15">
      <c r="A5" t="s">
        <v>6</v>
      </c>
      <c r="B5">
        <v>3</v>
      </c>
      <c r="D5">
        <v>2.94</v>
      </c>
      <c r="E5">
        <v>2.98</v>
      </c>
      <c r="F5">
        <f t="shared" si="0"/>
        <v>2.96</v>
      </c>
      <c r="H5" s="1"/>
    </row>
    <row r="6" spans="1:8" ht="15">
      <c r="A6" t="s">
        <v>6</v>
      </c>
      <c r="B6">
        <v>4</v>
      </c>
      <c r="D6">
        <v>2.96</v>
      </c>
      <c r="E6">
        <v>2.95</v>
      </c>
      <c r="F6">
        <f t="shared" si="0"/>
        <v>2.955</v>
      </c>
      <c r="G6" s="1"/>
      <c r="H6" s="1"/>
    </row>
    <row r="7" spans="1:8" ht="15">
      <c r="A7" t="s">
        <v>16</v>
      </c>
      <c r="B7">
        <v>5</v>
      </c>
      <c r="C7">
        <v>332</v>
      </c>
      <c r="D7">
        <v>5.06</v>
      </c>
      <c r="E7">
        <v>4.99</v>
      </c>
      <c r="F7">
        <f t="shared" si="0"/>
        <v>5.025</v>
      </c>
      <c r="H7" s="1"/>
    </row>
    <row r="8" spans="1:8" ht="15">
      <c r="A8" t="s">
        <v>16</v>
      </c>
      <c r="B8">
        <v>6</v>
      </c>
      <c r="C8">
        <v>332</v>
      </c>
      <c r="D8">
        <v>5.39</v>
      </c>
      <c r="E8">
        <v>5.26</v>
      </c>
      <c r="F8">
        <f t="shared" si="0"/>
        <v>5.324999999999999</v>
      </c>
      <c r="H8" s="1"/>
    </row>
    <row r="9" spans="1:8" ht="15">
      <c r="A9" t="s">
        <v>17</v>
      </c>
      <c r="B9">
        <v>7</v>
      </c>
      <c r="C9">
        <v>249</v>
      </c>
      <c r="D9">
        <v>5.05</v>
      </c>
      <c r="E9">
        <v>5.2</v>
      </c>
      <c r="F9">
        <f t="shared" si="0"/>
        <v>5.125</v>
      </c>
      <c r="H9" s="1"/>
    </row>
    <row r="10" spans="1:8" ht="15">
      <c r="A10" t="s">
        <v>17</v>
      </c>
      <c r="B10">
        <v>8</v>
      </c>
      <c r="C10">
        <v>298.8</v>
      </c>
      <c r="D10">
        <v>5.976</v>
      </c>
      <c r="E10">
        <v>5.67</v>
      </c>
      <c r="F10">
        <f t="shared" si="0"/>
        <v>5.823</v>
      </c>
      <c r="H10" s="1"/>
    </row>
    <row r="11" spans="1:8" ht="15">
      <c r="A11" t="s">
        <v>18</v>
      </c>
      <c r="B11">
        <v>9</v>
      </c>
      <c r="C11">
        <v>96.28</v>
      </c>
      <c r="D11">
        <v>4.736</v>
      </c>
      <c r="E11">
        <v>4.44</v>
      </c>
      <c r="F11">
        <f t="shared" si="0"/>
        <v>4.588</v>
      </c>
      <c r="H11" s="1"/>
    </row>
    <row r="12" spans="1:8" ht="15">
      <c r="A12" t="s">
        <v>18</v>
      </c>
      <c r="B12">
        <v>10</v>
      </c>
      <c r="C12">
        <v>96.28</v>
      </c>
      <c r="D12">
        <v>4.672</v>
      </c>
      <c r="E12">
        <v>4.25</v>
      </c>
      <c r="F12">
        <f t="shared" si="0"/>
        <v>4.461</v>
      </c>
      <c r="H12" s="1"/>
    </row>
    <row r="13" spans="1:8" ht="15">
      <c r="A13" t="s">
        <v>19</v>
      </c>
      <c r="B13">
        <v>11</v>
      </c>
      <c r="C13">
        <v>26.56</v>
      </c>
      <c r="D13">
        <v>3.574</v>
      </c>
      <c r="E13">
        <v>3.548</v>
      </c>
      <c r="F13">
        <f t="shared" si="0"/>
        <v>3.561</v>
      </c>
      <c r="H13" s="1"/>
    </row>
    <row r="14" spans="1:8" ht="15">
      <c r="A14" t="s">
        <v>19</v>
      </c>
      <c r="B14">
        <v>12</v>
      </c>
      <c r="C14">
        <v>26.56</v>
      </c>
      <c r="D14">
        <v>3.794</v>
      </c>
      <c r="E14">
        <v>3.75</v>
      </c>
      <c r="F14">
        <f t="shared" si="0"/>
        <v>3.7720000000000002</v>
      </c>
      <c r="H14" s="1"/>
    </row>
    <row r="15" spans="1:8" ht="15">
      <c r="A15" t="s">
        <v>20</v>
      </c>
      <c r="B15">
        <v>13</v>
      </c>
      <c r="C15">
        <f>0.06*166</f>
        <v>9.959999999999999</v>
      </c>
      <c r="D15">
        <v>2.92</v>
      </c>
      <c r="E15">
        <v>2.95</v>
      </c>
      <c r="F15">
        <f t="shared" si="0"/>
        <v>2.935</v>
      </c>
      <c r="H15" s="1"/>
    </row>
    <row r="16" spans="1:8" ht="15">
      <c r="A16" t="s">
        <v>20</v>
      </c>
      <c r="B16">
        <v>14</v>
      </c>
      <c r="C16">
        <f>0.07*166</f>
        <v>11.620000000000001</v>
      </c>
      <c r="D16">
        <v>2.92</v>
      </c>
      <c r="E16">
        <v>2.84</v>
      </c>
      <c r="F16">
        <f t="shared" si="0"/>
        <v>2.88</v>
      </c>
      <c r="H16" s="1"/>
    </row>
    <row r="17" spans="1:8" ht="15">
      <c r="A17" t="s">
        <v>21</v>
      </c>
      <c r="B17">
        <v>15</v>
      </c>
      <c r="C17">
        <f>0.23*16.6</f>
        <v>3.8180000000000005</v>
      </c>
      <c r="D17">
        <v>2.83</v>
      </c>
      <c r="E17">
        <v>2.59</v>
      </c>
      <c r="F17">
        <f t="shared" si="0"/>
        <v>2.71</v>
      </c>
      <c r="H17" s="1"/>
    </row>
    <row r="18" spans="1:8" ht="15">
      <c r="A18" t="s">
        <v>21</v>
      </c>
      <c r="B18">
        <v>16</v>
      </c>
      <c r="C18">
        <f>0.25*16.6</f>
        <v>4.15</v>
      </c>
      <c r="D18">
        <v>2.99</v>
      </c>
      <c r="E18">
        <v>3.43</v>
      </c>
      <c r="F18">
        <f t="shared" si="0"/>
        <v>3.21</v>
      </c>
      <c r="H18" s="1"/>
    </row>
    <row r="19" spans="1:8" ht="15">
      <c r="A19" t="s">
        <v>7</v>
      </c>
      <c r="B19">
        <v>17</v>
      </c>
      <c r="C19">
        <v>0</v>
      </c>
      <c r="D19">
        <v>2.738</v>
      </c>
      <c r="E19">
        <v>2.78</v>
      </c>
      <c r="F19">
        <f t="shared" si="0"/>
        <v>2.759</v>
      </c>
      <c r="H19" s="1"/>
    </row>
    <row r="20" spans="1:8" ht="15">
      <c r="A20" t="s">
        <v>7</v>
      </c>
      <c r="B20">
        <v>18</v>
      </c>
      <c r="C20">
        <v>0</v>
      </c>
      <c r="D20">
        <v>2.75</v>
      </c>
      <c r="E20">
        <v>2.79</v>
      </c>
      <c r="F20">
        <f t="shared" si="0"/>
        <v>2.77</v>
      </c>
      <c r="H20" s="1"/>
    </row>
    <row r="23" ht="15">
      <c r="A23" t="s">
        <v>12</v>
      </c>
    </row>
    <row r="24" ht="15">
      <c r="A24" t="s">
        <v>9</v>
      </c>
    </row>
    <row r="25" ht="15">
      <c r="A25" t="s">
        <v>10</v>
      </c>
    </row>
    <row r="26" ht="17.25">
      <c r="A26" t="s">
        <v>11</v>
      </c>
    </row>
    <row r="27" ht="17.25">
      <c r="A27" t="s">
        <v>24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2008-04-17T16:15:38Z</dcterms:created>
  <dcterms:modified xsi:type="dcterms:W3CDTF">2008-04-17T18:07:47Z</dcterms:modified>
  <cp:category/>
  <cp:version/>
  <cp:contentType/>
  <cp:contentStatus/>
</cp:coreProperties>
</file>